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Елена\Desktop\Решения 5 созыв\"/>
    </mc:Choice>
  </mc:AlternateContent>
  <bookViews>
    <workbookView xWindow="0" yWindow="0" windowWidth="24750" windowHeight="12330"/>
  </bookViews>
  <sheets>
    <sheet name="ДЧБ" sheetId="1" r:id="rId1"/>
  </sheets>
  <calcPr calcId="162913"/>
</workbook>
</file>

<file path=xl/calcChain.xml><?xml version="1.0" encoding="utf-8"?>
<calcChain xmlns="http://schemas.openxmlformats.org/spreadsheetml/2006/main">
  <c r="D57" i="1" l="1"/>
  <c r="D43" i="1"/>
  <c r="D9" i="1"/>
</calcChain>
</file>

<file path=xl/sharedStrings.xml><?xml version="1.0" encoding="utf-8"?>
<sst xmlns="http://schemas.openxmlformats.org/spreadsheetml/2006/main" count="146" uniqueCount="100">
  <si>
    <t>Приложение 1</t>
  </si>
  <si>
    <t>к решению совета депутатов</t>
  </si>
  <si>
    <t xml:space="preserve"> МО "Город Отрадное" пятого созыва </t>
  </si>
  <si>
    <t>Код классификации доходов</t>
  </si>
  <si>
    <t>Наименование показателя</t>
  </si>
  <si>
    <t>Исполнено (тыс. руб)</t>
  </si>
  <si>
    <t>Налоговые и неналоговые доходы</t>
  </si>
  <si>
    <t>004</t>
  </si>
  <si>
    <t>1 11 05 035 13 0000 120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</si>
  <si>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</si>
  <si>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1 11 05 075 13 0000 120</t>
  </si>
  <si>
    <t>Доходы от сдачи в аренду имущества, составляющего казну городских поселений (за исключением земельных участков)</t>
  </si>
  <si>
    <t>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</si>
  <si>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</si>
  <si>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1 11 09 080 13 0000 120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</si>
  <si>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</si>
  <si>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1 13 01 995 13 0943 130</t>
  </si>
  <si>
    <t>Прочие доходы от оказания платных услуг (работ) получателями средств бюджетов городских поселений (МКУ "Отрадненская библиотека")</t>
  </si>
  <si>
    <t>1 13 01 995 13 0945 130</t>
  </si>
  <si>
    <t>Прочие доходы от оказания платных услуг (работ) получателями средств бюджетов городских поселений (МКУ "УГХ")</t>
  </si>
  <si>
    <t>1 16 07 010 13 0000 140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</si>
  <si>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</si>
  <si>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1 16 10 123 01 0131 140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</si>
  <si>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</si>
  <si>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1 17 01 050 13 0000 180</t>
  </si>
  <si>
    <t>Невыясненные поступления, зачисляемые в бюджеты городских поселений</t>
  </si>
  <si>
    <t>1 17 05 050 13 0000 180</t>
  </si>
  <si>
    <t>Прочие неналоговые доходы бюджетов городских поселений</t>
  </si>
  <si>
    <t>012</t>
  </si>
  <si>
    <t>1 16 02 020 02 0000 140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</si>
  <si>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</si>
  <si>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022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</si>
  <si>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</si>
  <si>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</si>
  <si>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1 11 05 013 13 0001 120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</si>
  <si>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(за долю земельного участка под арендуемым объектом недвижимости)</t>
  </si>
  <si>
    <t>1 11 05 313 13 0000 120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</si>
  <si>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</si>
  <si>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</si>
  <si>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</si>
  <si>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1 14 06 313 13 0000 430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</si>
  <si>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</si>
  <si>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182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</si>
  <si>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</si>
  <si>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</si>
  <si>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1 01 02 010 01 3000 110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</si>
  <si>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</si>
  <si>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</si>
  <si>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</si>
  <si>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</si>
  <si>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</si>
  <si>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</si>
  <si>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</si>
  <si>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</si>
  <si>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</si>
  <si>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</si>
  <si>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</si>
  <si>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1 01 02 130 01 1000 110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</si>
  <si>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</si>
  <si>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1 01 02 140 01 1000 110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</si>
  <si>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</si>
  <si>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</si>
  <si>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</si>
  <si>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</si>
  <si>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</si>
  <si>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</si>
  <si>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</si>
  <si>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</si>
  <si>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</si>
  <si>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1 06 01 030 13 1000 110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</si>
  <si>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</si>
  <si>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1 06 06 033 13 1000 110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</si>
  <si>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</si>
  <si>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1 06 06 043 13 1000 110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</si>
  <si>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</si>
  <si>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Безвозмездные поступления</t>
  </si>
  <si>
    <t>2 02 16 001 13 0000 150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</si>
  <si>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</si>
  <si>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2 02 20 216 13 0000 150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</si>
  <si>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</si>
  <si>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2 02 25 555 13 0000 150</t>
  </si>
  <si>
    <t>Субсидии бюджетам городских поселений на реализацию программ формирования современной городской среды</t>
  </si>
  <si>
    <t>2 02 29 999 13 0000 150</t>
  </si>
  <si>
    <t>Субсидии на софинансирование дорполнительных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 с Указом Президента РФ от 7 мая 2012 года №597 "О мероприятиях по реализации государственной социальной политики" (неконкурсные)</t>
  </si>
  <si>
    <t>Субсидии на приобретение коммунальной спецтехники и оборудования в лизинг (сублизинг) (неконкурсные)</t>
  </si>
  <si>
    <t>Субсидии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</si>
  <si>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Субсидии на мероприятия по созданию мест (площадок) накопления твердых коммунальных отходов</t>
  </si>
  <si>
    <t>Субсидии на поддержку развития общественной инфраструктуры муниципального значения</t>
  </si>
  <si>
    <t>2 02 30 024 13 0000 150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</si>
  <si>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</si>
  <si>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</si>
  <si>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2 02 35 118 13 0000 150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</si>
  <si>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</si>
  <si>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2 02 49 999 13 0000 150</t>
  </si>
  <si>
    <t>Прочие межбюджетные трансферты, передаваемые бюджетам городских поселений</t>
  </si>
  <si>
    <t>2 18 05 010 13 0000 150</t>
  </si>
  <si>
    <t>Доходы бюджетов городских поселений от возврата бюджетными учреждениями остатков субсидий прошлых лет</t>
  </si>
  <si>
    <t>Итого</t>
  </si>
  <si>
    <t>Показатели исполнения доходов бюджета Отрадненского городского поселения Кировского муниципального района Ленинградской области за 2024 год по кодам классификации доходов бюджета</t>
  </si>
  <si>
    <t>от "15" мая 2025 года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</si>
</sst>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_-* #,##0.0\ _₽_-;\-* #,##0.0\ _₽_-;_-* &quot;-&quot;?\ _₽_-;_-@_-"/>
  </numFmts>
  <fonts count="8" x14ac:knownFonts="1"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sz val="8"/>
      <name val="Arial Narrow"/>
      <family val="2"/>
      <charset val="204"/>
    </font>
    <font>
      <sz val="10"/>
      <color rgb="FFFF000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0" fontId="0" fillId="0" borderId="3" xfId="0" applyBorder="1"/>
    <xf numFmtId="164" fontId="5" fillId="0" borderId="3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horizontal="left" vertical="center" wrapText="1"/>
    </xf>
    <xf numFmtId="0" fontId="7" fillId="0" borderId="3" xfId="0" applyFont="1" applyBorder="1"/>
    <xf numFmtId="165" fontId="4" fillId="0" borderId="3" xfId="0" applyNumberFormat="1" applyFont="1" applyBorder="1" applyAlignment="1" applyProtection="1">
      <alignment horizontal="center" vertical="center" wrapText="1"/>
    </xf>
    <xf numFmtId="165" fontId="4" fillId="0" borderId="6" xfId="0" applyNumberFormat="1" applyFont="1" applyBorder="1" applyAlignment="1" applyProtection="1">
      <alignment horizontal="center" vertical="center" wrapText="1"/>
    </xf>
    <xf numFmtId="165" fontId="0" fillId="0" borderId="3" xfId="0" applyNumberFormat="1" applyBorder="1"/>
    <xf numFmtId="165" fontId="6" fillId="0" borderId="3" xfId="0" applyNumberFormat="1" applyFont="1" applyBorder="1"/>
    <xf numFmtId="165" fontId="7" fillId="0" borderId="3" xfId="0" applyNumberFormat="1" applyFont="1" applyBorder="1"/>
    <xf numFmtId="165" fontId="0" fillId="0" borderId="0" xfId="0" applyNumberFormat="1"/>
    <xf numFmtId="0" fontId="3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/>
    </xf>
    <xf numFmtId="0" fontId="1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right"/>
    </xf>
    <xf numFmtId="49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zoomScaleNormal="100" workbookViewId="0">
      <selection activeCell="C10" sqref="C10"/>
    </sheetView>
  </sheetViews>
  <sheetFormatPr defaultRowHeight="12.75" x14ac:dyDescent="0.2"/>
  <cols>
    <col min="2" max="2" width="17.85546875" customWidth="1"/>
    <col min="3" max="3" width="48.42578125" customWidth="1"/>
    <col min="4" max="4" width="12.5703125" style="18" customWidth="1"/>
  </cols>
  <sheetData>
    <row r="1" spans="1:5" ht="15" x14ac:dyDescent="0.25">
      <c r="A1" s="25" t="s">
        <v>0</v>
      </c>
      <c r="B1" s="25"/>
      <c r="C1" s="25"/>
      <c r="D1" s="25"/>
      <c r="E1" s="1"/>
    </row>
    <row r="2" spans="1:5" ht="15" x14ac:dyDescent="0.25">
      <c r="A2" s="26" t="s">
        <v>1</v>
      </c>
      <c r="B2" s="26"/>
      <c r="C2" s="26"/>
      <c r="D2" s="26"/>
      <c r="E2" s="1"/>
    </row>
    <row r="3" spans="1:5" ht="14.25" x14ac:dyDescent="0.2">
      <c r="A3" s="26" t="s">
        <v>2</v>
      </c>
      <c r="B3" s="26"/>
      <c r="C3" s="26"/>
      <c r="D3" s="26"/>
      <c r="E3" s="2"/>
    </row>
    <row r="4" spans="1:5" ht="14.25" x14ac:dyDescent="0.2">
      <c r="A4" s="27" t="s">
        <v>99</v>
      </c>
      <c r="B4" s="27"/>
      <c r="C4" s="27"/>
      <c r="D4" s="27"/>
      <c r="E4" s="2"/>
    </row>
    <row r="5" spans="1:5" ht="43.5" customHeight="1" x14ac:dyDescent="0.2">
      <c r="A5" s="28" t="s">
        <v>98</v>
      </c>
      <c r="B5" s="28"/>
      <c r="C5" s="28"/>
      <c r="D5" s="28"/>
      <c r="E5" s="3"/>
    </row>
    <row r="6" spans="1:5" x14ac:dyDescent="0.2">
      <c r="A6" s="19"/>
      <c r="B6" s="19"/>
      <c r="C6" s="19"/>
      <c r="D6" s="19"/>
    </row>
    <row r="7" spans="1:5" x14ac:dyDescent="0.2">
      <c r="A7" s="19"/>
      <c r="B7" s="19"/>
      <c r="C7" s="19"/>
      <c r="D7" s="19"/>
    </row>
    <row r="8" spans="1:5" ht="21" x14ac:dyDescent="0.2">
      <c r="A8" s="20" t="s">
        <v>3</v>
      </c>
      <c r="B8" s="21"/>
      <c r="C8" s="4" t="s">
        <v>4</v>
      </c>
      <c r="D8" s="13" t="s">
        <v>5</v>
      </c>
    </row>
    <row r="9" spans="1:5" x14ac:dyDescent="0.2">
      <c r="A9" s="22" t="s">
        <v>6</v>
      </c>
      <c r="B9" s="22"/>
      <c r="C9" s="23"/>
      <c r="D9" s="14">
        <f>SUM(D10:D42)</f>
        <v>211469.49999999997</v>
      </c>
    </row>
    <row r="10" spans="1:5" ht="51" x14ac:dyDescent="0.2">
      <c r="A10" s="5" t="s">
        <v>7</v>
      </c>
      <c r="B10" s="5" t="s">
        <v>8</v>
      </c>
      <c r="C10" s="6" t="s">
        <v>9</v>
      </c>
      <c r="D10" s="15">
        <v>23.5</v>
      </c>
    </row>
    <row r="11" spans="1:5" ht="25.5" x14ac:dyDescent="0.2">
      <c r="A11" s="5" t="s">
        <v>7</v>
      </c>
      <c r="B11" s="5" t="s">
        <v>10</v>
      </c>
      <c r="C11" s="6" t="s">
        <v>11</v>
      </c>
      <c r="D11" s="15">
        <v>215.3</v>
      </c>
    </row>
    <row r="12" spans="1:5" ht="63.75" x14ac:dyDescent="0.2">
      <c r="A12" s="5" t="s">
        <v>7</v>
      </c>
      <c r="B12" s="5" t="s">
        <v>12</v>
      </c>
      <c r="C12" s="6" t="s">
        <v>13</v>
      </c>
      <c r="D12" s="15">
        <v>5355.9</v>
      </c>
    </row>
    <row r="13" spans="1:5" ht="76.5" x14ac:dyDescent="0.2">
      <c r="A13" s="5" t="s">
        <v>7</v>
      </c>
      <c r="B13" s="5" t="s">
        <v>14</v>
      </c>
      <c r="C13" s="8" t="s">
        <v>15</v>
      </c>
      <c r="D13" s="15">
        <v>3695.1</v>
      </c>
    </row>
    <row r="14" spans="1:5" ht="25.5" x14ac:dyDescent="0.2">
      <c r="A14" s="5" t="s">
        <v>7</v>
      </c>
      <c r="B14" s="5" t="s">
        <v>16</v>
      </c>
      <c r="C14" s="6" t="s">
        <v>17</v>
      </c>
      <c r="D14" s="15">
        <v>1.2</v>
      </c>
    </row>
    <row r="15" spans="1:5" ht="25.5" x14ac:dyDescent="0.2">
      <c r="A15" s="5" t="s">
        <v>7</v>
      </c>
      <c r="B15" s="5" t="s">
        <v>18</v>
      </c>
      <c r="C15" s="6" t="s">
        <v>19</v>
      </c>
      <c r="D15" s="15">
        <v>143.1</v>
      </c>
    </row>
    <row r="16" spans="1:5" ht="51" x14ac:dyDescent="0.2">
      <c r="A16" s="5" t="s">
        <v>7</v>
      </c>
      <c r="B16" s="5" t="s">
        <v>20</v>
      </c>
      <c r="C16" s="6" t="s">
        <v>21</v>
      </c>
      <c r="D16" s="15">
        <v>923.5</v>
      </c>
    </row>
    <row r="17" spans="1:4" ht="102" x14ac:dyDescent="0.2">
      <c r="A17" s="5" t="s">
        <v>7</v>
      </c>
      <c r="B17" s="5" t="s">
        <v>22</v>
      </c>
      <c r="C17" s="8" t="s">
        <v>23</v>
      </c>
      <c r="D17" s="15">
        <v>0.5</v>
      </c>
    </row>
    <row r="18" spans="1:4" ht="25.5" x14ac:dyDescent="0.2">
      <c r="A18" s="5" t="s">
        <v>7</v>
      </c>
      <c r="B18" s="5" t="s">
        <v>24</v>
      </c>
      <c r="C18" s="6" t="s">
        <v>25</v>
      </c>
      <c r="D18" s="15">
        <v>9.6999999999999993</v>
      </c>
    </row>
    <row r="19" spans="1:4" x14ac:dyDescent="0.2">
      <c r="A19" s="5" t="s">
        <v>7</v>
      </c>
      <c r="B19" s="5" t="s">
        <v>26</v>
      </c>
      <c r="C19" s="6" t="s">
        <v>27</v>
      </c>
      <c r="D19" s="15">
        <v>394.8</v>
      </c>
    </row>
    <row r="20" spans="1:4" ht="38.25" x14ac:dyDescent="0.2">
      <c r="A20" s="5" t="s">
        <v>28</v>
      </c>
      <c r="B20" s="5" t="s">
        <v>29</v>
      </c>
      <c r="C20" s="6" t="s">
        <v>30</v>
      </c>
      <c r="D20" s="15">
        <v>1</v>
      </c>
    </row>
    <row r="21" spans="1:4" ht="63.75" x14ac:dyDescent="0.2">
      <c r="A21" s="5" t="s">
        <v>31</v>
      </c>
      <c r="B21" s="5" t="s">
        <v>32</v>
      </c>
      <c r="C21" s="8" t="s">
        <v>33</v>
      </c>
      <c r="D21" s="15">
        <v>19379.7</v>
      </c>
    </row>
    <row r="22" spans="1:4" ht="76.5" x14ac:dyDescent="0.2">
      <c r="A22" s="5" t="s">
        <v>31</v>
      </c>
      <c r="B22" s="5" t="s">
        <v>34</v>
      </c>
      <c r="C22" s="8" t="s">
        <v>35</v>
      </c>
      <c r="D22" s="15">
        <v>1.7</v>
      </c>
    </row>
    <row r="23" spans="1:4" ht="76.5" x14ac:dyDescent="0.2">
      <c r="A23" s="5" t="s">
        <v>31</v>
      </c>
      <c r="B23" s="5" t="s">
        <v>36</v>
      </c>
      <c r="C23" s="8" t="s">
        <v>37</v>
      </c>
      <c r="D23" s="15">
        <v>4.4000000000000004</v>
      </c>
    </row>
    <row r="24" spans="1:4" ht="38.25" x14ac:dyDescent="0.2">
      <c r="A24" s="5" t="s">
        <v>31</v>
      </c>
      <c r="B24" s="5" t="s">
        <v>38</v>
      </c>
      <c r="C24" s="6" t="s">
        <v>39</v>
      </c>
      <c r="D24" s="15">
        <v>5058.3999999999996</v>
      </c>
    </row>
    <row r="25" spans="1:4" ht="63.75" x14ac:dyDescent="0.2">
      <c r="A25" s="5" t="s">
        <v>31</v>
      </c>
      <c r="B25" s="5" t="s">
        <v>40</v>
      </c>
      <c r="C25" s="8" t="s">
        <v>41</v>
      </c>
      <c r="D25" s="15">
        <v>2121</v>
      </c>
    </row>
    <row r="26" spans="1:4" hidden="1" x14ac:dyDescent="0.2">
      <c r="A26" s="7"/>
      <c r="B26" s="7"/>
      <c r="C26" s="7"/>
      <c r="D26" s="16"/>
    </row>
    <row r="27" spans="1:4" ht="89.25" x14ac:dyDescent="0.2">
      <c r="A27" s="5" t="s">
        <v>42</v>
      </c>
      <c r="B27" s="5" t="s">
        <v>43</v>
      </c>
      <c r="C27" s="8" t="s">
        <v>44</v>
      </c>
      <c r="D27" s="15">
        <v>109800.8</v>
      </c>
    </row>
    <row r="28" spans="1:4" ht="102" x14ac:dyDescent="0.2">
      <c r="A28" s="5" t="s">
        <v>42</v>
      </c>
      <c r="B28" s="5" t="s">
        <v>45</v>
      </c>
      <c r="C28" s="8" t="s">
        <v>46</v>
      </c>
      <c r="D28" s="15">
        <v>0.1</v>
      </c>
    </row>
    <row r="29" spans="1:4" ht="102" x14ac:dyDescent="0.2">
      <c r="A29" s="5" t="s">
        <v>42</v>
      </c>
      <c r="B29" s="5" t="s">
        <v>47</v>
      </c>
      <c r="C29" s="8" t="s">
        <v>48</v>
      </c>
      <c r="D29" s="15">
        <v>366.3</v>
      </c>
    </row>
    <row r="30" spans="1:4" ht="102" x14ac:dyDescent="0.2">
      <c r="A30" s="5" t="s">
        <v>42</v>
      </c>
      <c r="B30" s="5" t="s">
        <v>49</v>
      </c>
      <c r="C30" s="8" t="s">
        <v>50</v>
      </c>
      <c r="D30" s="15">
        <v>0.4</v>
      </c>
    </row>
    <row r="31" spans="1:4" ht="51" x14ac:dyDescent="0.2">
      <c r="A31" s="5" t="s">
        <v>42</v>
      </c>
      <c r="B31" s="5" t="s">
        <v>51</v>
      </c>
      <c r="C31" s="6" t="s">
        <v>52</v>
      </c>
      <c r="D31" s="15">
        <v>2707.4</v>
      </c>
    </row>
    <row r="32" spans="1:4" ht="63.75" x14ac:dyDescent="0.2">
      <c r="A32" s="5" t="s">
        <v>42</v>
      </c>
      <c r="B32" s="5" t="s">
        <v>53</v>
      </c>
      <c r="C32" s="6" t="s">
        <v>54</v>
      </c>
      <c r="D32" s="15">
        <v>13.9</v>
      </c>
    </row>
    <row r="33" spans="1:4" ht="114.75" x14ac:dyDescent="0.2">
      <c r="A33" s="5" t="s">
        <v>42</v>
      </c>
      <c r="B33" s="5" t="s">
        <v>55</v>
      </c>
      <c r="C33" s="8" t="s">
        <v>56</v>
      </c>
      <c r="D33" s="15">
        <v>2692.9</v>
      </c>
    </row>
    <row r="34" spans="1:4" ht="63.75" x14ac:dyDescent="0.2">
      <c r="A34" s="5" t="s">
        <v>42</v>
      </c>
      <c r="B34" s="5" t="s">
        <v>57</v>
      </c>
      <c r="C34" s="8" t="s">
        <v>58</v>
      </c>
      <c r="D34" s="15">
        <v>2412.6999999999998</v>
      </c>
    </row>
    <row r="35" spans="1:4" ht="63.75" x14ac:dyDescent="0.2">
      <c r="A35" s="5" t="s">
        <v>42</v>
      </c>
      <c r="B35" s="5" t="s">
        <v>59</v>
      </c>
      <c r="C35" s="8" t="s">
        <v>60</v>
      </c>
      <c r="D35" s="15">
        <v>2738</v>
      </c>
    </row>
    <row r="36" spans="1:4" ht="76.5" x14ac:dyDescent="0.2">
      <c r="A36" s="5" t="s">
        <v>42</v>
      </c>
      <c r="B36" s="5" t="s">
        <v>61</v>
      </c>
      <c r="C36" s="8" t="s">
        <v>62</v>
      </c>
      <c r="D36" s="15">
        <v>2925.5</v>
      </c>
    </row>
    <row r="37" spans="1:4" ht="89.25" x14ac:dyDescent="0.2">
      <c r="A37" s="5" t="s">
        <v>42</v>
      </c>
      <c r="B37" s="5" t="s">
        <v>63</v>
      </c>
      <c r="C37" s="8" t="s">
        <v>64</v>
      </c>
      <c r="D37" s="15">
        <v>16.899999999999999</v>
      </c>
    </row>
    <row r="38" spans="1:4" ht="76.5" x14ac:dyDescent="0.2">
      <c r="A38" s="5" t="s">
        <v>42</v>
      </c>
      <c r="B38" s="5" t="s">
        <v>65</v>
      </c>
      <c r="C38" s="8" t="s">
        <v>66</v>
      </c>
      <c r="D38" s="15">
        <v>3038.6</v>
      </c>
    </row>
    <row r="39" spans="1:4" ht="76.5" x14ac:dyDescent="0.2">
      <c r="A39" s="5" t="s">
        <v>42</v>
      </c>
      <c r="B39" s="5" t="s">
        <v>67</v>
      </c>
      <c r="C39" s="8" t="s">
        <v>68</v>
      </c>
      <c r="D39" s="15">
        <v>-318.39999999999998</v>
      </c>
    </row>
    <row r="40" spans="1:4" ht="63.75" x14ac:dyDescent="0.2">
      <c r="A40" s="5" t="s">
        <v>42</v>
      </c>
      <c r="B40" s="5" t="s">
        <v>69</v>
      </c>
      <c r="C40" s="6" t="s">
        <v>70</v>
      </c>
      <c r="D40" s="15">
        <v>16791.900000000001</v>
      </c>
    </row>
    <row r="41" spans="1:4" ht="51" x14ac:dyDescent="0.2">
      <c r="A41" s="5" t="s">
        <v>42</v>
      </c>
      <c r="B41" s="5" t="s">
        <v>71</v>
      </c>
      <c r="C41" s="6" t="s">
        <v>72</v>
      </c>
      <c r="D41" s="15">
        <v>23859.3</v>
      </c>
    </row>
    <row r="42" spans="1:4" ht="51" x14ac:dyDescent="0.2">
      <c r="A42" s="5" t="s">
        <v>42</v>
      </c>
      <c r="B42" s="5" t="s">
        <v>73</v>
      </c>
      <c r="C42" s="6" t="s">
        <v>74</v>
      </c>
      <c r="D42" s="15">
        <v>7094.4</v>
      </c>
    </row>
    <row r="43" spans="1:4" x14ac:dyDescent="0.2">
      <c r="A43" s="24" t="s">
        <v>75</v>
      </c>
      <c r="B43" s="24"/>
      <c r="C43" s="24"/>
      <c r="D43" s="17">
        <f>SUM(D44:D56)</f>
        <v>118944.09999999998</v>
      </c>
    </row>
    <row r="44" spans="1:4" ht="25.5" x14ac:dyDescent="0.2">
      <c r="A44" s="9" t="s">
        <v>7</v>
      </c>
      <c r="B44" s="9" t="s">
        <v>76</v>
      </c>
      <c r="C44" s="10" t="s">
        <v>77</v>
      </c>
      <c r="D44" s="15">
        <v>38966.300000000003</v>
      </c>
    </row>
    <row r="45" spans="1:4" ht="63.75" x14ac:dyDescent="0.2">
      <c r="A45" s="9" t="s">
        <v>7</v>
      </c>
      <c r="B45" s="9" t="s">
        <v>78</v>
      </c>
      <c r="C45" s="11" t="s">
        <v>79</v>
      </c>
      <c r="D45" s="15">
        <v>21614.1</v>
      </c>
    </row>
    <row r="46" spans="1:4" ht="25.5" x14ac:dyDescent="0.2">
      <c r="A46" s="9" t="s">
        <v>7</v>
      </c>
      <c r="B46" s="9" t="s">
        <v>80</v>
      </c>
      <c r="C46" s="10" t="s">
        <v>81</v>
      </c>
      <c r="D46" s="15">
        <v>13000</v>
      </c>
    </row>
    <row r="47" spans="1:4" ht="63.75" x14ac:dyDescent="0.2">
      <c r="A47" s="9" t="s">
        <v>7</v>
      </c>
      <c r="B47" s="9" t="s">
        <v>82</v>
      </c>
      <c r="C47" s="11" t="s">
        <v>83</v>
      </c>
      <c r="D47" s="15">
        <v>11392.1</v>
      </c>
    </row>
    <row r="48" spans="1:4" ht="25.5" x14ac:dyDescent="0.2">
      <c r="A48" s="9" t="s">
        <v>7</v>
      </c>
      <c r="B48" s="9" t="s">
        <v>82</v>
      </c>
      <c r="C48" s="10" t="s">
        <v>84</v>
      </c>
      <c r="D48" s="15">
        <v>1181.9000000000001</v>
      </c>
    </row>
    <row r="49" spans="1:4" ht="63.75" x14ac:dyDescent="0.2">
      <c r="A49" s="9" t="s">
        <v>7</v>
      </c>
      <c r="B49" s="9" t="s">
        <v>82</v>
      </c>
      <c r="C49" s="11" t="s">
        <v>85</v>
      </c>
      <c r="D49" s="15">
        <v>3061.2</v>
      </c>
    </row>
    <row r="50" spans="1:4" ht="25.5" x14ac:dyDescent="0.2">
      <c r="A50" s="9" t="s">
        <v>7</v>
      </c>
      <c r="B50" s="9" t="s">
        <v>82</v>
      </c>
      <c r="C50" s="10" t="s">
        <v>86</v>
      </c>
      <c r="D50" s="15">
        <v>1128.7</v>
      </c>
    </row>
    <row r="51" spans="1:4" ht="25.5" x14ac:dyDescent="0.2">
      <c r="A51" s="9" t="s">
        <v>7</v>
      </c>
      <c r="B51" s="9" t="s">
        <v>82</v>
      </c>
      <c r="C51" s="10" t="s">
        <v>87</v>
      </c>
      <c r="D51" s="15">
        <v>3500</v>
      </c>
    </row>
    <row r="52" spans="1:4" ht="51" x14ac:dyDescent="0.2">
      <c r="A52" s="9" t="s">
        <v>7</v>
      </c>
      <c r="B52" s="9" t="s">
        <v>88</v>
      </c>
      <c r="C52" s="10" t="s">
        <v>89</v>
      </c>
      <c r="D52" s="15">
        <v>2707.9</v>
      </c>
    </row>
    <row r="53" spans="1:4" ht="51" x14ac:dyDescent="0.2">
      <c r="A53" s="9" t="s">
        <v>7</v>
      </c>
      <c r="B53" s="9" t="s">
        <v>88</v>
      </c>
      <c r="C53" s="10" t="s">
        <v>90</v>
      </c>
      <c r="D53" s="15">
        <v>10.5</v>
      </c>
    </row>
    <row r="54" spans="1:4" ht="38.25" x14ac:dyDescent="0.2">
      <c r="A54" s="9" t="s">
        <v>7</v>
      </c>
      <c r="B54" s="9" t="s">
        <v>91</v>
      </c>
      <c r="C54" s="10" t="s">
        <v>92</v>
      </c>
      <c r="D54" s="15">
        <v>1732</v>
      </c>
    </row>
    <row r="55" spans="1:4" ht="25.5" x14ac:dyDescent="0.2">
      <c r="A55" s="9" t="s">
        <v>7</v>
      </c>
      <c r="B55" s="9" t="s">
        <v>93</v>
      </c>
      <c r="C55" s="10" t="s">
        <v>94</v>
      </c>
      <c r="D55" s="15">
        <v>20231.400000000001</v>
      </c>
    </row>
    <row r="56" spans="1:4" ht="25.5" x14ac:dyDescent="0.2">
      <c r="A56" s="9" t="s">
        <v>7</v>
      </c>
      <c r="B56" s="9" t="s">
        <v>95</v>
      </c>
      <c r="C56" s="10" t="s">
        <v>96</v>
      </c>
      <c r="D56" s="15">
        <v>418</v>
      </c>
    </row>
    <row r="57" spans="1:4" x14ac:dyDescent="0.2">
      <c r="A57" s="12" t="s">
        <v>97</v>
      </c>
      <c r="B57" s="7"/>
      <c r="C57" s="7"/>
      <c r="D57" s="17">
        <f>D9+D43</f>
        <v>330413.59999999998</v>
      </c>
    </row>
  </sheetData>
  <mergeCells count="10">
    <mergeCell ref="A7:D7"/>
    <mergeCell ref="A8:B8"/>
    <mergeCell ref="A9:C9"/>
    <mergeCell ref="A43:C43"/>
    <mergeCell ref="A1:D1"/>
    <mergeCell ref="A2:D2"/>
    <mergeCell ref="A3:D3"/>
    <mergeCell ref="A4:D4"/>
    <mergeCell ref="A5:D5"/>
    <mergeCell ref="A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ДЧБ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Елена</cp:lastModifiedBy>
  <dcterms:created xsi:type="dcterms:W3CDTF">2025-01-30T08:34:20Z</dcterms:created>
  <dcterms:modified xsi:type="dcterms:W3CDTF">2025-05-16T08:14:31Z</dcterms:modified>
</cp:coreProperties>
</file>