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Таня Гончаренко\Отчеты 2022 год\бюджет 2022 год\решение с приложениями\"/>
    </mc:Choice>
  </mc:AlternateContent>
  <bookViews>
    <workbookView xWindow="360" yWindow="270" windowWidth="14940" windowHeight="9150"/>
  </bookViews>
  <sheets>
    <sheet name="ДЧБ" sheetId="1" r:id="rId1"/>
  </sheets>
  <definedNames>
    <definedName name="_xlnm._FilterDatabase" localSheetId="0" hidden="1">ДЧБ!$B$1:$B$72</definedName>
    <definedName name="APPT" localSheetId="0">ДЧБ!$A$20</definedName>
    <definedName name="FIO" localSheetId="0">ДЧБ!#REF!</definedName>
    <definedName name="LAST_CELL" localSheetId="0">ДЧБ!#REF!</definedName>
    <definedName name="SIGN" localSheetId="0">ДЧБ!$A$20:$E$21</definedName>
  </definedNames>
  <calcPr calcId="162913"/>
</workbook>
</file>

<file path=xl/calcChain.xml><?xml version="1.0" encoding="utf-8"?>
<calcChain xmlns="http://schemas.openxmlformats.org/spreadsheetml/2006/main">
  <c r="D54" i="1" l="1"/>
  <c r="D11" i="1"/>
  <c r="D71" i="1" l="1"/>
</calcChain>
</file>

<file path=xl/sharedStrings.xml><?xml version="1.0" encoding="utf-8"?>
<sst xmlns="http://schemas.openxmlformats.org/spreadsheetml/2006/main" count="186" uniqueCount="127">
  <si>
    <t>004</t>
  </si>
  <si>
    <t>1 11 05 025 13 0000 120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</si>
  <si>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</si>
  <si>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1 11 05 035 13 0000 120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</si>
  <si>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</si>
  <si>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1 11 05 075 13 0000 120</t>
  </si>
  <si>
    <t>Доходы от сдачи в аренду имущества, составляющего казну городских поселений (за исключением земельных участков)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</si>
  <si>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</si>
  <si>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</si>
  <si>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</si>
  <si>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</si>
  <si>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1 13 01 995 13 0943 130</t>
  </si>
  <si>
    <t>Прочие доходы от оказания платных услуг (работ) получателями средств бюджетов городских поселений (МКУ "Отрадненская библиотека")</t>
  </si>
  <si>
    <t>1 13 01 995 13 0945 130</t>
  </si>
  <si>
    <t>Прочие доходы от оказания платных услуг (работ) получателями средств бюджетов городских поселений (МКУ "УГХ")</t>
  </si>
  <si>
    <t>1 13 02 065 13 0000 130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</si>
  <si>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</si>
  <si>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1 16 07 010 13 0000 140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</si>
  <si>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</si>
  <si>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1 16 07 090 13 0000 140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</si>
  <si>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</si>
  <si>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1 16 10 123 01 0131 140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</si>
  <si>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искл. доходов, направляемых на формирование муниципального дорожного фонда, а также иных платежей в случае принятия решения финансовым органом МО о раздельном учете задолженности)</t>
  </si>
  <si>
    <t>1 17 05 050 13 0000 180</t>
  </si>
  <si>
    <t>Прочие неналоговые доходы бюджетов городских поселений</t>
  </si>
  <si>
    <t>2 02 16 001 13 0000 150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</si>
  <si>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</si>
  <si>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2 02 20 216 13 0000 150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</si>
  <si>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</si>
  <si>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2 02 25 269 13 0000 150</t>
  </si>
  <si>
    <t>Субсидии бюджетам городских поселений на закупку контейнеров для раздельного накопления твердых коммунальных отходов</t>
  </si>
  <si>
    <t>2 02 25 555 13 0000 150</t>
  </si>
  <si>
    <t>Субсидии бюджетам городских поселений на реализацию программ формирования современной городской среды</t>
  </si>
  <si>
    <t>2 02 29 999 13 0000 150</t>
  </si>
  <si>
    <t>2 02 30 024 13 0000 150</t>
  </si>
  <si>
    <t>2 02 35 118 13 0000 150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</si>
  <si>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</si>
  <si>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2 02 49 999 13 0000 150</t>
  </si>
  <si>
    <t>Прочие межбюджетные трансферты, передаваемые бюджетам городских поселений</t>
  </si>
  <si>
    <t>2 07 05 030 13 0000 150</t>
  </si>
  <si>
    <t>Прочие безвозмездные поступления в бюджеты городских поселений</t>
  </si>
  <si>
    <t>2 19 35 118 13 0000 150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</si>
  <si>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поселений</t>
  </si>
  <si>
    <t>2 19 60 010 13 0000 150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</si>
  <si>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</si>
  <si>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012</t>
  </si>
  <si>
    <t>1 16 01 084 01 0000 140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</si>
  <si>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</si>
  <si>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1 16 02 020 02 0000 140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</si>
  <si>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</si>
  <si>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022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</si>
  <si>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</si>
  <si>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</si>
  <si>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1 11 05 013 13 0001 120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</si>
  <si>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(за долю земельного участка под арендуемым объектом недвижимости)</t>
  </si>
  <si>
    <t>1 11 05 313 13 0000 120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</si>
  <si>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</si>
  <si>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</si>
  <si>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</si>
  <si>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</si>
  <si>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</si>
  <si>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100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</si>
  <si>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</si>
  <si>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</si>
  <si>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</si>
  <si>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</si>
  <si>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</si>
  <si>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</si>
  <si>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</si>
  <si>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</si>
  <si>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</si>
  <si>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</si>
  <si>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</si>
  <si>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</si>
  <si>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</si>
  <si>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</si>
  <si>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</si>
  <si>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</si>
  <si>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</si>
  <si>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</si>
  <si>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</si>
  <si>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</si>
  <si>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</si>
  <si>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</si>
  <si>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</si>
  <si>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</si>
  <si>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</si>
  <si>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</si>
  <si>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</si>
  <si>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</si>
  <si>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</si>
  <si>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1 01 02 080 01 2100 110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</si>
  <si>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</si>
  <si>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</si>
  <si>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</si>
  <si>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</si>
  <si>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1 06 01 030 13 2100 110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</si>
  <si>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</si>
  <si>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1 06 01 030 13 3000 110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</si>
  <si>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</si>
  <si>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</si>
  <si>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</si>
  <si>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1 06 06 033 13 2100 110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</si>
  <si>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</si>
  <si>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</si>
  <si>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</si>
  <si>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1 06 06 043 13 2100 110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</si>
  <si>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</si>
  <si>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Итого</t>
  </si>
  <si>
    <t>Прочие субсидии бюджетам городских поселений (Субсидии 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№597 "О мероприятиях по  реализации государственной социальной политики" (неконкурсные))</t>
  </si>
  <si>
    <t>Прочие субсидии бюджетам городских поселений (Субсидии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области")</t>
  </si>
  <si>
    <t>Прочие субсидии бюджетам городских поселений (Субсидии на мероприятия по созданию мест (площадок) накопления твердых коммунальных отходов)</t>
  </si>
  <si>
    <t>Прочие субсидии бюджетам городских поселений (Субсидии на поддержку развития общественной инфраструктуры муниципального значения)</t>
  </si>
  <si>
    <t>Прочие субсидии бюджетам городских поселений (Субсидии на ликвидацию несанкционированных свалок)</t>
  </si>
  <si>
    <t>Субвенции бюджетам городских поселений на выполнение передаваемых полномочий субъектов Российской Федерации (Субвенции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несовершеннолетних)</t>
  </si>
  <si>
    <t>Субвенции бюджетам городских поселений на выполнение передаваемых полномочий субъектов Российской Федерации (Субвенции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правоотношений)</t>
  </si>
  <si>
    <t>Приложение 1</t>
  </si>
  <si>
    <t>к решению совета депутатов</t>
  </si>
  <si>
    <t xml:space="preserve">                МО "Город Отрадное" четвертого созыва</t>
  </si>
  <si>
    <t>по кодам классификации доходов бюджетов</t>
  </si>
  <si>
    <t xml:space="preserve">                от__________ 2023 года № _____</t>
  </si>
  <si>
    <t>Код классификации доходов</t>
  </si>
  <si>
    <t>Наименование показателя</t>
  </si>
  <si>
    <t>Исполнено (тыс.руб)</t>
  </si>
  <si>
    <t>Налоговые и неналоговые доходы</t>
  </si>
  <si>
    <t>Безвозмездные поступления</t>
  </si>
  <si>
    <t>Показатели исполнения доходов бюджета МО "Город Отрадное"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</si>
</sst>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?"/>
    <numFmt numFmtId="166" formatCode="#,##0.0\ _₽"/>
  </numFmts>
  <fonts count="11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</font>
    <font>
      <b/>
      <sz val="8"/>
      <name val="Arial Narrow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0" borderId="2" xfId="0" applyNumberFormat="1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/>
    <xf numFmtId="0" fontId="8" fillId="0" borderId="0" xfId="0" applyFont="1" applyBorder="1" applyAlignment="1" applyProtection="1">
      <alignment horizontal="left"/>
    </xf>
    <xf numFmtId="49" fontId="8" fillId="0" borderId="0" xfId="0" applyNumberFormat="1" applyFont="1" applyBorder="1" applyAlignment="1" applyProtection="1"/>
    <xf numFmtId="0" fontId="6" fillId="0" borderId="0" xfId="0" applyFont="1" applyBorder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166" fontId="1" fillId="0" borderId="0" xfId="0" applyNumberFormat="1" applyFont="1" applyBorder="1" applyAlignment="1" applyProtection="1"/>
    <xf numFmtId="166" fontId="8" fillId="2" borderId="1" xfId="0" applyNumberFormat="1" applyFont="1" applyFill="1" applyBorder="1" applyAlignment="1" applyProtection="1">
      <alignment horizontal="center" vertical="center" wrapText="1"/>
    </xf>
    <xf numFmtId="166" fontId="8" fillId="0" borderId="1" xfId="0" applyNumberFormat="1" applyFont="1" applyBorder="1" applyAlignment="1" applyProtection="1">
      <alignment vertical="center" wrapText="1"/>
    </xf>
    <xf numFmtId="166" fontId="3" fillId="0" borderId="5" xfId="0" applyNumberFormat="1" applyFont="1" applyBorder="1" applyAlignment="1" applyProtection="1">
      <alignment horizontal="right" vertical="center" wrapText="1"/>
    </xf>
    <xf numFmtId="166" fontId="3" fillId="0" borderId="2" xfId="0" applyNumberFormat="1" applyFont="1" applyBorder="1" applyAlignment="1" applyProtection="1">
      <alignment horizontal="right" vertical="center" wrapText="1"/>
    </xf>
    <xf numFmtId="166" fontId="10" fillId="0" borderId="2" xfId="0" applyNumberFormat="1" applyFont="1" applyBorder="1" applyAlignment="1" applyProtection="1">
      <alignment horizontal="right" vertical="center" wrapText="1"/>
    </xf>
    <xf numFmtId="166" fontId="5" fillId="0" borderId="3" xfId="0" applyNumberFormat="1" applyFont="1" applyBorder="1" applyAlignment="1" applyProtection="1">
      <alignment horizontal="right"/>
    </xf>
    <xf numFmtId="166" fontId="0" fillId="0" borderId="0" xfId="0" applyNumberFormat="1"/>
    <xf numFmtId="166" fontId="3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0" fontId="7" fillId="0" borderId="0" xfId="0" applyFont="1" applyAlignment="1">
      <alignment horizontal="right"/>
    </xf>
    <xf numFmtId="0" fontId="6" fillId="0" borderId="0" xfId="0" applyFont="1" applyBorder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10" fillId="0" borderId="7" xfId="0" applyNumberFormat="1" applyFont="1" applyBorder="1" applyAlignment="1" applyProtection="1">
      <alignment horizontal="center" vertical="center" wrapText="1"/>
    </xf>
    <xf numFmtId="49" fontId="10" fillId="0" borderId="8" xfId="0" applyNumberFormat="1" applyFont="1" applyBorder="1" applyAlignment="1" applyProtection="1">
      <alignment horizontal="center" vertical="center" wrapText="1"/>
    </xf>
    <xf numFmtId="49" fontId="10" fillId="0" borderId="9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/>
    </xf>
    <xf numFmtId="49" fontId="4" fillId="0" borderId="6" xfId="0" applyNumberFormat="1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71"/>
  <sheetViews>
    <sheetView showGridLines="0" tabSelected="1" workbookViewId="0">
      <selection activeCell="A6" sqref="A6:D6"/>
    </sheetView>
  </sheetViews>
  <sheetFormatPr defaultRowHeight="12.75" customHeight="1" x14ac:dyDescent="0.2"/>
  <cols>
    <col min="1" max="1" width="6.7109375" customWidth="1"/>
    <col min="2" max="2" width="17.42578125" customWidth="1"/>
    <col min="3" max="3" width="52.140625" customWidth="1"/>
    <col min="4" max="4" width="11.140625" style="22" customWidth="1"/>
    <col min="5" max="7" width="9.140625" customWidth="1"/>
  </cols>
  <sheetData>
    <row r="1" spans="1:7" ht="15" x14ac:dyDescent="0.25">
      <c r="A1" s="8"/>
      <c r="B1" s="25" t="s">
        <v>116</v>
      </c>
      <c r="C1" s="25"/>
      <c r="D1" s="25"/>
      <c r="E1" s="1"/>
      <c r="F1" s="1"/>
      <c r="G1" s="1"/>
    </row>
    <row r="2" spans="1:7" ht="15" x14ac:dyDescent="0.25">
      <c r="A2" s="9"/>
      <c r="B2" s="25" t="s">
        <v>117</v>
      </c>
      <c r="C2" s="25"/>
      <c r="D2" s="25"/>
      <c r="E2" s="1"/>
      <c r="F2" s="1"/>
      <c r="G2" s="1"/>
    </row>
    <row r="3" spans="1:7" ht="15" x14ac:dyDescent="0.25">
      <c r="A3" s="10"/>
      <c r="B3" s="25" t="s">
        <v>118</v>
      </c>
      <c r="C3" s="25"/>
      <c r="D3" s="25"/>
      <c r="E3" s="2"/>
      <c r="F3" s="2"/>
      <c r="G3" s="2"/>
    </row>
    <row r="4" spans="1:7" ht="15" x14ac:dyDescent="0.25">
      <c r="A4" s="11"/>
      <c r="B4" s="25" t="s">
        <v>120</v>
      </c>
      <c r="C4" s="25"/>
      <c r="D4" s="25"/>
      <c r="E4" s="3"/>
      <c r="F4" s="2"/>
      <c r="G4" s="2"/>
    </row>
    <row r="5" spans="1:7" x14ac:dyDescent="0.2">
      <c r="A5" s="26"/>
      <c r="B5" s="26"/>
      <c r="C5" s="26"/>
      <c r="D5" s="26"/>
      <c r="E5" s="4"/>
      <c r="F5" s="4"/>
      <c r="G5" s="4"/>
    </row>
    <row r="6" spans="1:7" ht="15.75" customHeight="1" x14ac:dyDescent="0.25">
      <c r="A6" s="34" t="s">
        <v>126</v>
      </c>
      <c r="B6" s="34"/>
      <c r="C6" s="34"/>
      <c r="D6" s="34"/>
    </row>
    <row r="7" spans="1:7" ht="15.75" customHeight="1" x14ac:dyDescent="0.25">
      <c r="A7" s="34" t="s">
        <v>119</v>
      </c>
      <c r="B7" s="34"/>
      <c r="C7" s="34"/>
      <c r="D7" s="34"/>
    </row>
    <row r="8" spans="1:7" x14ac:dyDescent="0.2">
      <c r="A8" s="35"/>
      <c r="B8" s="35"/>
      <c r="C8" s="35"/>
      <c r="D8" s="35"/>
    </row>
    <row r="9" spans="1:7" x14ac:dyDescent="0.2">
      <c r="A9" s="1"/>
      <c r="B9" s="1"/>
      <c r="C9" s="1"/>
      <c r="D9" s="15"/>
      <c r="E9" s="1"/>
      <c r="F9" s="1"/>
      <c r="G9" s="1"/>
    </row>
    <row r="10" spans="1:7" ht="42" customHeight="1" x14ac:dyDescent="0.2">
      <c r="A10" s="27" t="s">
        <v>121</v>
      </c>
      <c r="B10" s="27"/>
      <c r="C10" s="12" t="s">
        <v>122</v>
      </c>
      <c r="D10" s="16" t="s">
        <v>123</v>
      </c>
    </row>
    <row r="11" spans="1:7" ht="18.75" customHeight="1" x14ac:dyDescent="0.2">
      <c r="A11" s="27" t="s">
        <v>124</v>
      </c>
      <c r="B11" s="27"/>
      <c r="C11" s="27"/>
      <c r="D11" s="17">
        <f>SUM(D12:D53)</f>
        <v>163665.20000000001</v>
      </c>
    </row>
    <row r="12" spans="1:7" ht="51" x14ac:dyDescent="0.2">
      <c r="A12" s="13" t="s">
        <v>0</v>
      </c>
      <c r="B12" s="13" t="s">
        <v>1</v>
      </c>
      <c r="C12" s="14" t="s">
        <v>2</v>
      </c>
      <c r="D12" s="18">
        <v>169.1</v>
      </c>
    </row>
    <row r="13" spans="1:7" ht="51" x14ac:dyDescent="0.2">
      <c r="A13" s="5" t="s">
        <v>0</v>
      </c>
      <c r="B13" s="5" t="s">
        <v>3</v>
      </c>
      <c r="C13" s="6" t="s">
        <v>4</v>
      </c>
      <c r="D13" s="19">
        <v>196.5</v>
      </c>
    </row>
    <row r="14" spans="1:7" ht="25.5" x14ac:dyDescent="0.2">
      <c r="A14" s="5" t="s">
        <v>0</v>
      </c>
      <c r="B14" s="5" t="s">
        <v>5</v>
      </c>
      <c r="C14" s="6" t="s">
        <v>6</v>
      </c>
      <c r="D14" s="19">
        <v>108</v>
      </c>
    </row>
    <row r="15" spans="1:7" ht="51" x14ac:dyDescent="0.2">
      <c r="A15" s="5" t="s">
        <v>0</v>
      </c>
      <c r="B15" s="5" t="s">
        <v>7</v>
      </c>
      <c r="C15" s="6" t="s">
        <v>8</v>
      </c>
      <c r="D15" s="19">
        <v>2607.6999999999998</v>
      </c>
    </row>
    <row r="16" spans="1:7" ht="76.5" x14ac:dyDescent="0.2">
      <c r="A16" s="5" t="s">
        <v>0</v>
      </c>
      <c r="B16" s="5" t="s">
        <v>9</v>
      </c>
      <c r="C16" s="7" t="s">
        <v>10</v>
      </c>
      <c r="D16" s="19">
        <v>3358.1</v>
      </c>
    </row>
    <row r="17" spans="1:5" ht="25.5" x14ac:dyDescent="0.2">
      <c r="A17" s="5" t="s">
        <v>0</v>
      </c>
      <c r="B17" s="5" t="s">
        <v>11</v>
      </c>
      <c r="C17" s="6" t="s">
        <v>12</v>
      </c>
      <c r="D17" s="19">
        <v>3</v>
      </c>
    </row>
    <row r="18" spans="1:5" ht="25.5" x14ac:dyDescent="0.2">
      <c r="A18" s="5" t="s">
        <v>0</v>
      </c>
      <c r="B18" s="5" t="s">
        <v>13</v>
      </c>
      <c r="C18" s="6" t="s">
        <v>14</v>
      </c>
      <c r="D18" s="23">
        <v>1786.5</v>
      </c>
      <c r="E18" s="24"/>
    </row>
    <row r="19" spans="1:5" ht="25.5" x14ac:dyDescent="0.2">
      <c r="A19" s="5" t="s">
        <v>0</v>
      </c>
      <c r="B19" s="5" t="s">
        <v>15</v>
      </c>
      <c r="C19" s="6" t="s">
        <v>16</v>
      </c>
      <c r="D19" s="19">
        <v>3.4</v>
      </c>
    </row>
    <row r="20" spans="1:5" ht="51" x14ac:dyDescent="0.2">
      <c r="A20" s="5" t="s">
        <v>0</v>
      </c>
      <c r="B20" s="5" t="s">
        <v>17</v>
      </c>
      <c r="C20" s="6" t="s">
        <v>18</v>
      </c>
      <c r="D20" s="19">
        <v>1490.7</v>
      </c>
    </row>
    <row r="21" spans="1:5" ht="51" x14ac:dyDescent="0.2">
      <c r="A21" s="5" t="s">
        <v>0</v>
      </c>
      <c r="B21" s="5" t="s">
        <v>19</v>
      </c>
      <c r="C21" s="6" t="s">
        <v>20</v>
      </c>
      <c r="D21" s="19">
        <v>15.5</v>
      </c>
    </row>
    <row r="22" spans="1:5" ht="89.25" x14ac:dyDescent="0.2">
      <c r="A22" s="5" t="s">
        <v>0</v>
      </c>
      <c r="B22" s="5" t="s">
        <v>21</v>
      </c>
      <c r="C22" s="7" t="s">
        <v>22</v>
      </c>
      <c r="D22" s="19">
        <v>0.7</v>
      </c>
    </row>
    <row r="23" spans="1:5" x14ac:dyDescent="0.2">
      <c r="A23" s="5" t="s">
        <v>0</v>
      </c>
      <c r="B23" s="5" t="s">
        <v>23</v>
      </c>
      <c r="C23" s="6" t="s">
        <v>24</v>
      </c>
      <c r="D23" s="23">
        <v>210.5</v>
      </c>
      <c r="E23" s="24"/>
    </row>
    <row r="24" spans="1:5" ht="51" x14ac:dyDescent="0.2">
      <c r="A24" s="5" t="s">
        <v>45</v>
      </c>
      <c r="B24" s="5" t="s">
        <v>46</v>
      </c>
      <c r="C24" s="7" t="s">
        <v>47</v>
      </c>
      <c r="D24" s="19">
        <v>20</v>
      </c>
    </row>
    <row r="25" spans="1:5" ht="38.25" x14ac:dyDescent="0.2">
      <c r="A25" s="5" t="s">
        <v>45</v>
      </c>
      <c r="B25" s="5" t="s">
        <v>48</v>
      </c>
      <c r="C25" s="6" t="s">
        <v>49</v>
      </c>
      <c r="D25" s="19">
        <v>1.5</v>
      </c>
    </row>
    <row r="26" spans="1:5" ht="51" x14ac:dyDescent="0.2">
      <c r="A26" s="5" t="s">
        <v>50</v>
      </c>
      <c r="B26" s="5" t="s">
        <v>51</v>
      </c>
      <c r="C26" s="7" t="s">
        <v>52</v>
      </c>
      <c r="D26" s="19">
        <v>22464.1</v>
      </c>
    </row>
    <row r="27" spans="1:5" ht="63.75" x14ac:dyDescent="0.2">
      <c r="A27" s="5" t="s">
        <v>50</v>
      </c>
      <c r="B27" s="5" t="s">
        <v>53</v>
      </c>
      <c r="C27" s="7" t="s">
        <v>54</v>
      </c>
      <c r="D27" s="19">
        <v>7.6</v>
      </c>
    </row>
    <row r="28" spans="1:5" ht="76.5" x14ac:dyDescent="0.2">
      <c r="A28" s="5" t="s">
        <v>50</v>
      </c>
      <c r="B28" s="5" t="s">
        <v>55</v>
      </c>
      <c r="C28" s="7" t="s">
        <v>56</v>
      </c>
      <c r="D28" s="19">
        <v>0.1</v>
      </c>
    </row>
    <row r="29" spans="1:5" ht="38.25" x14ac:dyDescent="0.2">
      <c r="A29" s="5" t="s">
        <v>50</v>
      </c>
      <c r="B29" s="5" t="s">
        <v>57</v>
      </c>
      <c r="C29" s="6" t="s">
        <v>58</v>
      </c>
      <c r="D29" s="19">
        <v>4076.6</v>
      </c>
    </row>
    <row r="30" spans="1:5" ht="51" x14ac:dyDescent="0.2">
      <c r="A30" s="5" t="s">
        <v>50</v>
      </c>
      <c r="B30" s="5" t="s">
        <v>59</v>
      </c>
      <c r="C30" s="7" t="s">
        <v>60</v>
      </c>
      <c r="D30" s="19">
        <v>1012.8</v>
      </c>
    </row>
    <row r="31" spans="1:5" ht="76.5" x14ac:dyDescent="0.2">
      <c r="A31" s="5" t="s">
        <v>61</v>
      </c>
      <c r="B31" s="5" t="s">
        <v>62</v>
      </c>
      <c r="C31" s="7" t="s">
        <v>63</v>
      </c>
      <c r="D31" s="19">
        <v>2575.6999999999998</v>
      </c>
    </row>
    <row r="32" spans="1:5" ht="89.25" x14ac:dyDescent="0.2">
      <c r="A32" s="5" t="s">
        <v>61</v>
      </c>
      <c r="B32" s="5" t="s">
        <v>64</v>
      </c>
      <c r="C32" s="7" t="s">
        <v>65</v>
      </c>
      <c r="D32" s="19">
        <v>13.9</v>
      </c>
    </row>
    <row r="33" spans="1:5" ht="76.5" x14ac:dyDescent="0.2">
      <c r="A33" s="5" t="s">
        <v>61</v>
      </c>
      <c r="B33" s="5" t="s">
        <v>66</v>
      </c>
      <c r="C33" s="7" t="s">
        <v>67</v>
      </c>
      <c r="D33" s="19">
        <v>2843.8</v>
      </c>
    </row>
    <row r="34" spans="1:5" ht="76.5" x14ac:dyDescent="0.2">
      <c r="A34" s="5" t="s">
        <v>61</v>
      </c>
      <c r="B34" s="5" t="s">
        <v>68</v>
      </c>
      <c r="C34" s="7" t="s">
        <v>69</v>
      </c>
      <c r="D34" s="19">
        <v>-295.5</v>
      </c>
    </row>
    <row r="35" spans="1:5" ht="76.5" x14ac:dyDescent="0.2">
      <c r="A35" s="5" t="s">
        <v>70</v>
      </c>
      <c r="B35" s="5" t="s">
        <v>71</v>
      </c>
      <c r="C35" s="7" t="s">
        <v>72</v>
      </c>
      <c r="D35" s="19">
        <v>76346.600000000006</v>
      </c>
    </row>
    <row r="36" spans="1:5" ht="63.75" x14ac:dyDescent="0.2">
      <c r="A36" s="5" t="s">
        <v>70</v>
      </c>
      <c r="B36" s="5" t="s">
        <v>73</v>
      </c>
      <c r="C36" s="7" t="s">
        <v>74</v>
      </c>
      <c r="D36" s="19">
        <v>100.1</v>
      </c>
    </row>
    <row r="37" spans="1:5" ht="76.5" x14ac:dyDescent="0.2">
      <c r="A37" s="5" t="s">
        <v>70</v>
      </c>
      <c r="B37" s="5" t="s">
        <v>75</v>
      </c>
      <c r="C37" s="7" t="s">
        <v>76</v>
      </c>
      <c r="D37" s="19">
        <v>6.9</v>
      </c>
    </row>
    <row r="38" spans="1:5" ht="89.25" x14ac:dyDescent="0.2">
      <c r="A38" s="5" t="s">
        <v>70</v>
      </c>
      <c r="B38" s="5" t="s">
        <v>77</v>
      </c>
      <c r="C38" s="7" t="s">
        <v>78</v>
      </c>
      <c r="D38" s="19">
        <v>304.8</v>
      </c>
    </row>
    <row r="39" spans="1:5" ht="76.5" x14ac:dyDescent="0.2">
      <c r="A39" s="5" t="s">
        <v>70</v>
      </c>
      <c r="B39" s="5" t="s">
        <v>79</v>
      </c>
      <c r="C39" s="7" t="s">
        <v>80</v>
      </c>
      <c r="D39" s="23">
        <v>1</v>
      </c>
      <c r="E39" s="24"/>
    </row>
    <row r="40" spans="1:5" ht="102" x14ac:dyDescent="0.2">
      <c r="A40" s="5" t="s">
        <v>70</v>
      </c>
      <c r="B40" s="5" t="s">
        <v>81</v>
      </c>
      <c r="C40" s="7" t="s">
        <v>82</v>
      </c>
      <c r="D40" s="19">
        <v>-0.1</v>
      </c>
    </row>
    <row r="41" spans="1:5" ht="51" x14ac:dyDescent="0.2">
      <c r="A41" s="5" t="s">
        <v>70</v>
      </c>
      <c r="B41" s="5" t="s">
        <v>83</v>
      </c>
      <c r="C41" s="6" t="s">
        <v>84</v>
      </c>
      <c r="D41" s="19">
        <v>974.3</v>
      </c>
    </row>
    <row r="42" spans="1:5" ht="38.25" x14ac:dyDescent="0.2">
      <c r="A42" s="5" t="s">
        <v>70</v>
      </c>
      <c r="B42" s="5" t="s">
        <v>85</v>
      </c>
      <c r="C42" s="6" t="s">
        <v>86</v>
      </c>
      <c r="D42" s="19">
        <v>10.5</v>
      </c>
    </row>
    <row r="43" spans="1:5" ht="51" x14ac:dyDescent="0.2">
      <c r="A43" s="5" t="s">
        <v>70</v>
      </c>
      <c r="B43" s="5" t="s">
        <v>87</v>
      </c>
      <c r="C43" s="6" t="s">
        <v>88</v>
      </c>
      <c r="D43" s="19">
        <v>3.5</v>
      </c>
    </row>
    <row r="44" spans="1:5" ht="63.75" x14ac:dyDescent="0.2">
      <c r="A44" s="5" t="s">
        <v>70</v>
      </c>
      <c r="B44" s="5" t="s">
        <v>89</v>
      </c>
      <c r="C44" s="7" t="s">
        <v>90</v>
      </c>
      <c r="D44" s="19">
        <v>7687.3</v>
      </c>
    </row>
    <row r="45" spans="1:5" ht="63.75" x14ac:dyDescent="0.2">
      <c r="A45" s="5" t="s">
        <v>70</v>
      </c>
      <c r="B45" s="5" t="s">
        <v>91</v>
      </c>
      <c r="C45" s="7" t="s">
        <v>90</v>
      </c>
      <c r="D45" s="19">
        <v>1.2</v>
      </c>
    </row>
    <row r="46" spans="1:5" ht="25.5" x14ac:dyDescent="0.2">
      <c r="A46" s="5" t="s">
        <v>70</v>
      </c>
      <c r="B46" s="5" t="s">
        <v>92</v>
      </c>
      <c r="C46" s="6" t="s">
        <v>93</v>
      </c>
      <c r="D46" s="19">
        <v>6.1</v>
      </c>
    </row>
    <row r="47" spans="1:5" ht="51" x14ac:dyDescent="0.2">
      <c r="A47" s="5" t="s">
        <v>70</v>
      </c>
      <c r="B47" s="5" t="s">
        <v>94</v>
      </c>
      <c r="C47" s="6" t="s">
        <v>95</v>
      </c>
      <c r="D47" s="19">
        <v>9450.9</v>
      </c>
    </row>
    <row r="48" spans="1:5" ht="38.25" x14ac:dyDescent="0.2">
      <c r="A48" s="5" t="s">
        <v>70</v>
      </c>
      <c r="B48" s="5" t="s">
        <v>96</v>
      </c>
      <c r="C48" s="6" t="s">
        <v>97</v>
      </c>
      <c r="D48" s="19">
        <v>96.6</v>
      </c>
    </row>
    <row r="49" spans="1:4" ht="51" x14ac:dyDescent="0.2">
      <c r="A49" s="5" t="s">
        <v>70</v>
      </c>
      <c r="B49" s="5" t="s">
        <v>98</v>
      </c>
      <c r="C49" s="6" t="s">
        <v>99</v>
      </c>
      <c r="D49" s="19">
        <v>0.4</v>
      </c>
    </row>
    <row r="50" spans="1:4" ht="51" x14ac:dyDescent="0.2">
      <c r="A50" s="5" t="s">
        <v>70</v>
      </c>
      <c r="B50" s="5" t="s">
        <v>100</v>
      </c>
      <c r="C50" s="6" t="s">
        <v>101</v>
      </c>
      <c r="D50" s="19">
        <v>18165.400000000001</v>
      </c>
    </row>
    <row r="51" spans="1:4" ht="38.25" x14ac:dyDescent="0.2">
      <c r="A51" s="5" t="s">
        <v>70</v>
      </c>
      <c r="B51" s="5" t="s">
        <v>102</v>
      </c>
      <c r="C51" s="6" t="s">
        <v>103</v>
      </c>
      <c r="D51" s="19">
        <v>272.3</v>
      </c>
    </row>
    <row r="52" spans="1:4" ht="51" x14ac:dyDescent="0.2">
      <c r="A52" s="5" t="s">
        <v>70</v>
      </c>
      <c r="B52" s="5" t="s">
        <v>104</v>
      </c>
      <c r="C52" s="6" t="s">
        <v>105</v>
      </c>
      <c r="D52" s="19">
        <v>7510.2</v>
      </c>
    </row>
    <row r="53" spans="1:4" ht="38.25" x14ac:dyDescent="0.2">
      <c r="A53" s="5" t="s">
        <v>70</v>
      </c>
      <c r="B53" s="5" t="s">
        <v>106</v>
      </c>
      <c r="C53" s="6" t="s">
        <v>107</v>
      </c>
      <c r="D53" s="19">
        <v>56.9</v>
      </c>
    </row>
    <row r="54" spans="1:4" ht="15.75" x14ac:dyDescent="0.2">
      <c r="A54" s="28" t="s">
        <v>125</v>
      </c>
      <c r="B54" s="29"/>
      <c r="C54" s="30"/>
      <c r="D54" s="20">
        <f>SUM(D55:D70)</f>
        <v>91911.899000000005</v>
      </c>
    </row>
    <row r="55" spans="1:4" ht="25.5" x14ac:dyDescent="0.2">
      <c r="A55" s="5" t="s">
        <v>0</v>
      </c>
      <c r="B55" s="5" t="s">
        <v>25</v>
      </c>
      <c r="C55" s="6" t="s">
        <v>26</v>
      </c>
      <c r="D55" s="19">
        <v>27836.2</v>
      </c>
    </row>
    <row r="56" spans="1:4" ht="63.75" x14ac:dyDescent="0.2">
      <c r="A56" s="5" t="s">
        <v>0</v>
      </c>
      <c r="B56" s="5" t="s">
        <v>27</v>
      </c>
      <c r="C56" s="7" t="s">
        <v>28</v>
      </c>
      <c r="D56" s="19">
        <v>23878</v>
      </c>
    </row>
    <row r="57" spans="1:4" ht="25.5" x14ac:dyDescent="0.2">
      <c r="A57" s="5" t="s">
        <v>0</v>
      </c>
      <c r="B57" s="5" t="s">
        <v>29</v>
      </c>
      <c r="C57" s="6" t="s">
        <v>30</v>
      </c>
      <c r="D57" s="19">
        <v>197.8</v>
      </c>
    </row>
    <row r="58" spans="1:4" ht="25.5" x14ac:dyDescent="0.2">
      <c r="A58" s="5" t="s">
        <v>0</v>
      </c>
      <c r="B58" s="5" t="s">
        <v>31</v>
      </c>
      <c r="C58" s="6" t="s">
        <v>32</v>
      </c>
      <c r="D58" s="19">
        <v>19999.999</v>
      </c>
    </row>
    <row r="59" spans="1:4" ht="76.5" x14ac:dyDescent="0.2">
      <c r="A59" s="5" t="s">
        <v>0</v>
      </c>
      <c r="B59" s="5" t="s">
        <v>33</v>
      </c>
      <c r="C59" s="6" t="s">
        <v>109</v>
      </c>
      <c r="D59" s="19">
        <v>7410.9</v>
      </c>
    </row>
    <row r="60" spans="1:4" ht="63.75" x14ac:dyDescent="0.2">
      <c r="A60" s="5" t="s">
        <v>0</v>
      </c>
      <c r="B60" s="5" t="s">
        <v>33</v>
      </c>
      <c r="C60" s="6" t="s">
        <v>110</v>
      </c>
      <c r="D60" s="19">
        <v>3164.1</v>
      </c>
    </row>
    <row r="61" spans="1:4" ht="25.5" x14ac:dyDescent="0.2">
      <c r="A61" s="5" t="s">
        <v>0</v>
      </c>
      <c r="B61" s="5" t="s">
        <v>33</v>
      </c>
      <c r="C61" s="6" t="s">
        <v>111</v>
      </c>
      <c r="D61" s="19">
        <v>3487.7</v>
      </c>
    </row>
    <row r="62" spans="1:4" ht="25.5" x14ac:dyDescent="0.2">
      <c r="A62" s="5" t="s">
        <v>0</v>
      </c>
      <c r="B62" s="5" t="s">
        <v>33</v>
      </c>
      <c r="C62" s="6" t="s">
        <v>112</v>
      </c>
      <c r="D62" s="19">
        <v>600</v>
      </c>
    </row>
    <row r="63" spans="1:4" ht="25.5" x14ac:dyDescent="0.2">
      <c r="A63" s="5" t="s">
        <v>0</v>
      </c>
      <c r="B63" s="5" t="s">
        <v>33</v>
      </c>
      <c r="C63" s="6" t="s">
        <v>113</v>
      </c>
      <c r="D63" s="19">
        <v>1380.1</v>
      </c>
    </row>
    <row r="64" spans="1:4" ht="63.75" x14ac:dyDescent="0.2">
      <c r="A64" s="5" t="s">
        <v>0</v>
      </c>
      <c r="B64" s="5" t="s">
        <v>34</v>
      </c>
      <c r="C64" s="6" t="s">
        <v>114</v>
      </c>
      <c r="D64" s="19">
        <v>2010.6</v>
      </c>
    </row>
    <row r="65" spans="1:4" ht="63.75" x14ac:dyDescent="0.2">
      <c r="A65" s="5" t="s">
        <v>0</v>
      </c>
      <c r="B65" s="5" t="s">
        <v>34</v>
      </c>
      <c r="C65" s="6" t="s">
        <v>115</v>
      </c>
      <c r="D65" s="19">
        <v>10.6</v>
      </c>
    </row>
    <row r="66" spans="1:4" ht="25.5" x14ac:dyDescent="0.2">
      <c r="A66" s="5" t="s">
        <v>0</v>
      </c>
      <c r="B66" s="5" t="s">
        <v>35</v>
      </c>
      <c r="C66" s="6" t="s">
        <v>36</v>
      </c>
      <c r="D66" s="19">
        <v>1498</v>
      </c>
    </row>
    <row r="67" spans="1:4" ht="25.5" x14ac:dyDescent="0.2">
      <c r="A67" s="5" t="s">
        <v>0</v>
      </c>
      <c r="B67" s="5" t="s">
        <v>37</v>
      </c>
      <c r="C67" s="6" t="s">
        <v>38</v>
      </c>
      <c r="D67" s="19">
        <v>381.3</v>
      </c>
    </row>
    <row r="68" spans="1:4" x14ac:dyDescent="0.2">
      <c r="A68" s="5" t="s">
        <v>0</v>
      </c>
      <c r="B68" s="5" t="s">
        <v>39</v>
      </c>
      <c r="C68" s="6" t="s">
        <v>40</v>
      </c>
      <c r="D68" s="19">
        <v>238.2</v>
      </c>
    </row>
    <row r="69" spans="1:4" ht="38.25" x14ac:dyDescent="0.2">
      <c r="A69" s="5" t="s">
        <v>0</v>
      </c>
      <c r="B69" s="5" t="s">
        <v>41</v>
      </c>
      <c r="C69" s="6" t="s">
        <v>42</v>
      </c>
      <c r="D69" s="19">
        <v>-4.5</v>
      </c>
    </row>
    <row r="70" spans="1:4" ht="38.25" x14ac:dyDescent="0.2">
      <c r="A70" s="5" t="s">
        <v>0</v>
      </c>
      <c r="B70" s="5" t="s">
        <v>43</v>
      </c>
      <c r="C70" s="6" t="s">
        <v>44</v>
      </c>
      <c r="D70" s="23">
        <v>-177.1</v>
      </c>
    </row>
    <row r="71" spans="1:4" ht="13.5" x14ac:dyDescent="0.25">
      <c r="A71" s="31" t="s">
        <v>108</v>
      </c>
      <c r="B71" s="32"/>
      <c r="C71" s="33"/>
      <c r="D71" s="21">
        <f>D11+D54</f>
        <v>255577.09900000002</v>
      </c>
    </row>
  </sheetData>
  <autoFilter ref="B1:B72"/>
  <mergeCells count="12">
    <mergeCell ref="A10:B10"/>
    <mergeCell ref="A11:C11"/>
    <mergeCell ref="A54:C54"/>
    <mergeCell ref="A71:C71"/>
    <mergeCell ref="A6:D6"/>
    <mergeCell ref="A8:D8"/>
    <mergeCell ref="A7:D7"/>
    <mergeCell ref="B1:D1"/>
    <mergeCell ref="B2:D2"/>
    <mergeCell ref="B3:D3"/>
    <mergeCell ref="B4:D4"/>
    <mergeCell ref="A5:D5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ДЧБ!APPT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rep:2.55.0.108</dc:description>
  <cp:lastModifiedBy>User</cp:lastModifiedBy>
  <dcterms:created xsi:type="dcterms:W3CDTF">2023-01-24T16:37:01Z</dcterms:created>
  <dcterms:modified xsi:type="dcterms:W3CDTF">2023-02-28T09:12:31Z</dcterms:modified>
</cp:coreProperties>
</file>