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<sst xmlns="http://schemas.openxmlformats.org/spreadsheetml/2006/main" count="77" uniqueCount="77">
  <si>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</si>
  <si>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</si>
  <si>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</si>
  <si>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</si>
  <si>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</si>
  <si>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</si>
  <si>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</si>
  <si>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</si>
  <si>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</si>
  <si>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</si>
  <si>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</si>
  <si>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</si>
  <si>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</si>
  <si>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</si>
  <si>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</si>
  <si>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</si>
  <si>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</si>
  <si>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</si>
  <si>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</si>
  <si>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</si>
  <si>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</si>
  <si>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</si>
  <si>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</si>
  <si>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</si>
  <si>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</si>
  <si>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</si>
  <si>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</si>
  <si>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</si>
  <si>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</si>
  <si>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</si>
  <si>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</si>
  <si>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</si>
  <si>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</si>
  <si>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</si>
  <si>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1 16 00000 00 0000 000</t>
  </si>
  <si>
    <t>Штрафы, санкции, возмещение ущерба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</si>
  <si>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</si>
  <si>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</si>
  <si>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</si>
  <si>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</si>
  <si>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</si>
  <si>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</si>
  <si>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</si>
  <si>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РФ</t>
  </si>
  <si>
    <t xml:space="preserve">на обеспечение выплат стимулирующего характера работникам муниципальных учреждений культуры Ленинградской </t>
  </si>
  <si>
    <t>Прочие субсидии бюджетам городских поселений, в том числе: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</si>
  <si>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</si>
  <si>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</si>
  <si>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Дотации бюджетам бюджетной системы РФ</t>
  </si>
  <si>
    <t>Безвозмездные поступления от других бюджетов бюджетной системы РФ</t>
  </si>
  <si>
    <t>2 02 00000 00 0000 000</t>
  </si>
  <si>
    <t xml:space="preserve">Безвозмездные поступления </t>
  </si>
  <si>
    <t>1 17 00000 00 0000 000</t>
  </si>
  <si>
    <t>Прочие неналоговые доходы</t>
  </si>
  <si>
    <t>(Приложение 1)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</si>
  <si>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</si>
  <si>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1 11 07000 00 0000 120</t>
  </si>
  <si>
    <t>Платежи от государственных и муниципальных унитарных предприятий</t>
  </si>
  <si>
    <t>2 02 15001 13 0000 150</t>
  </si>
  <si>
    <t>2 02 10000 00 0000 150</t>
  </si>
  <si>
    <t>2 02 20000 00 0000 150</t>
  </si>
  <si>
    <t>2 02 30000 00 0000 150</t>
  </si>
  <si>
    <t>2 02 35118 13 0000 150</t>
  </si>
  <si>
    <t>2 02 30024 13 0000 150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</si>
  <si>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</si>
  <si>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1 17 05000  00 0000 180</t>
  </si>
  <si>
    <t xml:space="preserve">Прочие неналоговые доходы </t>
  </si>
  <si>
    <t>МО"Город Отрадное" четвертого созыва</t>
  </si>
  <si>
    <t>от "____" ____ 2019 г. № ___</t>
  </si>
  <si>
    <t>Прогнозируемые поступления
налоговых, неналоговых доходов и безвозмездных поступлений в бюджет  МО  "Город Отрадное" на  2020 год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</si>
  <si>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</si>
  <si>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</si>
  <si>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2 02 20 077 13 0000 150</t>
  </si>
  <si>
    <t>2 02 20 216 13 0000 150</t>
  </si>
  <si>
    <t>2 02 29 999 13 0000 150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</si>
  <si>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</si>
  <si>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выполнение передаваемых полномочий субъектов РФ, из них: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</si>
</sst>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4" fillId="32" borderId="10" xfId="0" applyNumberFormat="1" applyFont="1" applyFill="1" applyBorder="1" applyAlignment="1">
      <alignment horizontal="center"/>
    </xf>
    <xf numFmtId="173" fontId="2" fillId="32" borderId="10" xfId="0" applyNumberFormat="1" applyFont="1" applyFill="1" applyBorder="1" applyAlignment="1">
      <alignment horizontal="center"/>
    </xf>
    <xf numFmtId="172" fontId="4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73" fontId="42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center"/>
    </xf>
    <xf numFmtId="173" fontId="6" fillId="32" borderId="10" xfId="0" applyNumberFormat="1" applyFont="1" applyFill="1" applyBorder="1" applyAlignment="1">
      <alignment horizontal="center"/>
    </xf>
    <xf numFmtId="173" fontId="2" fillId="32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7">
      <selection activeCell="H48" sqref="H48"/>
    </sheetView>
  </sheetViews>
  <sheetFormatPr defaultColWidth="9.00390625" defaultRowHeight="12.75"/>
  <cols>
    <col min="1" max="1" width="23.625" style="1" customWidth="1"/>
    <col min="2" max="3" width="9.125" style="1" customWidth="1"/>
    <col min="4" max="4" width="29.875" style="1" customWidth="1"/>
    <col min="5" max="5" width="14.25390625" style="1" customWidth="1"/>
    <col min="6" max="16384" width="9.125" style="1" customWidth="1"/>
  </cols>
  <sheetData>
    <row r="1" spans="4:5" ht="15.75">
      <c r="D1" s="7"/>
      <c r="E1" s="7" t="s">
        <v>28</v>
      </c>
    </row>
    <row r="2" spans="4:5" ht="15.75">
      <c r="D2" s="80" t="s">
        <v>33</v>
      </c>
      <c r="E2" s="80"/>
    </row>
    <row r="3" spans="4:5" ht="15.75">
      <c r="D3" s="80" t="s">
        <v>67</v>
      </c>
      <c r="E3" s="80"/>
    </row>
    <row r="4" spans="4:5" ht="15.75">
      <c r="D4" s="80" t="s">
        <v>68</v>
      </c>
      <c r="E4" s="80"/>
    </row>
    <row r="5" spans="4:5" ht="12.75" customHeight="1">
      <c r="D5" s="80" t="s">
        <v>54</v>
      </c>
      <c r="E5" s="80"/>
    </row>
    <row r="6" spans="1:5" ht="12.75" customHeight="1">
      <c r="A6" s="81" t="s">
        <v>69</v>
      </c>
      <c r="B6" s="81"/>
      <c r="C6" s="81"/>
      <c r="D6" s="81"/>
      <c r="E6" s="81"/>
    </row>
    <row r="7" spans="1:5" ht="54.75" customHeight="1">
      <c r="A7" s="81"/>
      <c r="B7" s="81"/>
      <c r="C7" s="81"/>
      <c r="D7" s="81"/>
      <c r="E7" s="81"/>
    </row>
    <row r="8" spans="2:5" ht="9.75" customHeight="1">
      <c r="B8" s="2"/>
      <c r="C8" s="2"/>
      <c r="D8" s="2"/>
      <c r="E8" s="3" t="s">
        <v>18</v>
      </c>
    </row>
    <row r="9" spans="1:5" ht="30.75" customHeight="1">
      <c r="A9" s="8" t="s">
        <v>4</v>
      </c>
      <c r="B9" s="82" t="s">
        <v>14</v>
      </c>
      <c r="C9" s="83"/>
      <c r="D9" s="84"/>
      <c r="E9" s="21" t="s">
        <v>19</v>
      </c>
    </row>
    <row r="10" spans="1:5" ht="24.75" customHeight="1">
      <c r="A10" s="9" t="s">
        <v>5</v>
      </c>
      <c r="B10" s="56" t="s">
        <v>21</v>
      </c>
      <c r="C10" s="57"/>
      <c r="D10" s="58"/>
      <c r="E10" s="10">
        <f>E11+E13+E15+E18+E25+E27+E23+E29</f>
        <v>142557.6</v>
      </c>
    </row>
    <row r="11" spans="1:5" ht="15.75">
      <c r="A11" s="11" t="s">
        <v>6</v>
      </c>
      <c r="B11" s="49" t="s">
        <v>7</v>
      </c>
      <c r="C11" s="50"/>
      <c r="D11" s="51"/>
      <c r="E11" s="12">
        <f>E12</f>
        <v>81000</v>
      </c>
    </row>
    <row r="12" spans="1:5" ht="15.75">
      <c r="A12" s="13" t="s">
        <v>8</v>
      </c>
      <c r="B12" s="59" t="s">
        <v>0</v>
      </c>
      <c r="C12" s="60"/>
      <c r="D12" s="61"/>
      <c r="E12" s="4">
        <v>81000</v>
      </c>
    </row>
    <row r="13" spans="1:5" ht="29.25" customHeight="1">
      <c r="A13" s="24" t="s">
        <v>36</v>
      </c>
      <c r="B13" s="76" t="s">
        <v>37</v>
      </c>
      <c r="C13" s="71"/>
      <c r="D13" s="72"/>
      <c r="E13" s="10">
        <f>E14</f>
        <v>3437.6</v>
      </c>
    </row>
    <row r="14" spans="1:5" ht="51" customHeight="1">
      <c r="A14" s="13" t="s">
        <v>38</v>
      </c>
      <c r="B14" s="59" t="s">
        <v>39</v>
      </c>
      <c r="C14" s="60"/>
      <c r="D14" s="61"/>
      <c r="E14" s="4">
        <v>3437.6</v>
      </c>
    </row>
    <row r="15" spans="1:5" ht="15.75">
      <c r="A15" s="11" t="s">
        <v>20</v>
      </c>
      <c r="B15" s="49" t="s">
        <v>9</v>
      </c>
      <c r="C15" s="50"/>
      <c r="D15" s="51"/>
      <c r="E15" s="12">
        <f>E16+E17</f>
        <v>31000</v>
      </c>
    </row>
    <row r="16" spans="1:5" ht="18" customHeight="1">
      <c r="A16" s="13" t="s">
        <v>16</v>
      </c>
      <c r="B16" s="59" t="s">
        <v>2</v>
      </c>
      <c r="C16" s="60"/>
      <c r="D16" s="61"/>
      <c r="E16" s="4">
        <v>7500</v>
      </c>
    </row>
    <row r="17" spans="1:5" ht="15.75">
      <c r="A17" s="13" t="s">
        <v>17</v>
      </c>
      <c r="B17" s="59" t="s">
        <v>1</v>
      </c>
      <c r="C17" s="60"/>
      <c r="D17" s="61"/>
      <c r="E17" s="4">
        <v>23500</v>
      </c>
    </row>
    <row r="18" spans="1:5" ht="50.25" customHeight="1">
      <c r="A18" s="14" t="s">
        <v>10</v>
      </c>
      <c r="B18" s="49" t="s">
        <v>11</v>
      </c>
      <c r="C18" s="50"/>
      <c r="D18" s="51"/>
      <c r="E18" s="15">
        <f>E19+E21+E22</f>
        <v>19320</v>
      </c>
    </row>
    <row r="19" spans="1:5" ht="127.5" customHeight="1">
      <c r="A19" s="13" t="s">
        <v>12</v>
      </c>
      <c r="B19" s="59" t="s">
        <v>55</v>
      </c>
      <c r="C19" s="60"/>
      <c r="D19" s="61"/>
      <c r="E19" s="25">
        <f>E20+270</f>
        <v>16270</v>
      </c>
    </row>
    <row r="20" spans="1:5" ht="99" customHeight="1">
      <c r="A20" s="13" t="s">
        <v>15</v>
      </c>
      <c r="B20" s="52" t="s">
        <v>30</v>
      </c>
      <c r="C20" s="52"/>
      <c r="D20" s="52"/>
      <c r="E20" s="25">
        <v>16000</v>
      </c>
    </row>
    <row r="21" spans="1:5" ht="33" customHeight="1">
      <c r="A21" s="13" t="s">
        <v>56</v>
      </c>
      <c r="B21" s="52" t="s">
        <v>57</v>
      </c>
      <c r="C21" s="52"/>
      <c r="D21" s="52"/>
      <c r="E21" s="25">
        <v>50</v>
      </c>
    </row>
    <row r="22" spans="1:5" ht="120.75" customHeight="1">
      <c r="A22" s="16" t="s">
        <v>22</v>
      </c>
      <c r="B22" s="77" t="s">
        <v>27</v>
      </c>
      <c r="C22" s="78"/>
      <c r="D22" s="79"/>
      <c r="E22" s="17">
        <v>3000</v>
      </c>
    </row>
    <row r="23" spans="1:5" ht="42.75" customHeight="1">
      <c r="A23" s="18" t="s">
        <v>26</v>
      </c>
      <c r="B23" s="56" t="s">
        <v>31</v>
      </c>
      <c r="C23" s="57"/>
      <c r="D23" s="58"/>
      <c r="E23" s="10">
        <f>E24</f>
        <v>2450</v>
      </c>
    </row>
    <row r="24" spans="1:5" ht="24" customHeight="1">
      <c r="A24" s="19" t="s">
        <v>29</v>
      </c>
      <c r="B24" s="59" t="s">
        <v>32</v>
      </c>
      <c r="C24" s="60"/>
      <c r="D24" s="61"/>
      <c r="E24" s="4">
        <v>2450</v>
      </c>
    </row>
    <row r="25" spans="1:5" ht="36.75" customHeight="1">
      <c r="A25" s="20" t="s">
        <v>23</v>
      </c>
      <c r="B25" s="56" t="s">
        <v>24</v>
      </c>
      <c r="C25" s="57"/>
      <c r="D25" s="58"/>
      <c r="E25" s="10">
        <f>E26</f>
        <v>5000</v>
      </c>
    </row>
    <row r="26" spans="1:5" ht="56.25" customHeight="1">
      <c r="A26" s="19" t="s">
        <v>25</v>
      </c>
      <c r="B26" s="59" t="s">
        <v>40</v>
      </c>
      <c r="C26" s="60"/>
      <c r="D26" s="61"/>
      <c r="E26" s="4">
        <v>5000</v>
      </c>
    </row>
    <row r="27" spans="1:7" s="5" customFormat="1" ht="34.5" customHeight="1">
      <c r="A27" s="22" t="s">
        <v>34</v>
      </c>
      <c r="B27" s="73" t="s">
        <v>35</v>
      </c>
      <c r="C27" s="74"/>
      <c r="D27" s="75"/>
      <c r="E27" s="26">
        <f>E28</f>
        <v>150</v>
      </c>
      <c r="F27" s="1"/>
      <c r="G27" s="1"/>
    </row>
    <row r="28" spans="1:5" ht="54.75" customHeight="1">
      <c r="A28" s="42" t="s">
        <v>70</v>
      </c>
      <c r="B28" s="46" t="s">
        <v>71</v>
      </c>
      <c r="C28" s="47"/>
      <c r="D28" s="48"/>
      <c r="E28" s="27">
        <v>150</v>
      </c>
    </row>
    <row r="29" spans="1:5" ht="24.75" customHeight="1">
      <c r="A29" s="22" t="s">
        <v>52</v>
      </c>
      <c r="B29" s="76" t="s">
        <v>53</v>
      </c>
      <c r="C29" s="71"/>
      <c r="D29" s="72"/>
      <c r="E29" s="26">
        <f>E30</f>
        <v>200</v>
      </c>
    </row>
    <row r="30" spans="1:5" ht="33" customHeight="1">
      <c r="A30" s="23" t="s">
        <v>65</v>
      </c>
      <c r="B30" s="46" t="s">
        <v>66</v>
      </c>
      <c r="C30" s="71"/>
      <c r="D30" s="72"/>
      <c r="E30" s="27">
        <v>200</v>
      </c>
    </row>
    <row r="31" spans="1:5" ht="33" customHeight="1">
      <c r="A31" s="9" t="s">
        <v>13</v>
      </c>
      <c r="B31" s="53" t="s">
        <v>51</v>
      </c>
      <c r="C31" s="54"/>
      <c r="D31" s="55"/>
      <c r="E31" s="35">
        <f>E32</f>
        <v>57050.5</v>
      </c>
    </row>
    <row r="32" spans="1:5" ht="33" customHeight="1">
      <c r="A32" s="20" t="s">
        <v>50</v>
      </c>
      <c r="B32" s="56" t="s">
        <v>49</v>
      </c>
      <c r="C32" s="57"/>
      <c r="D32" s="58"/>
      <c r="E32" s="10">
        <f>E33+E35+E41</f>
        <v>57050.5</v>
      </c>
    </row>
    <row r="33" spans="1:5" ht="26.25" customHeight="1">
      <c r="A33" s="22" t="s">
        <v>59</v>
      </c>
      <c r="B33" s="56" t="s">
        <v>48</v>
      </c>
      <c r="C33" s="57"/>
      <c r="D33" s="58"/>
      <c r="E33" s="10">
        <f>E34</f>
        <v>24585.7</v>
      </c>
    </row>
    <row r="34" spans="1:5" ht="48" customHeight="1">
      <c r="A34" s="31" t="s">
        <v>58</v>
      </c>
      <c r="B34" s="59" t="s">
        <v>75</v>
      </c>
      <c r="C34" s="60"/>
      <c r="D34" s="61"/>
      <c r="E34" s="4">
        <v>24585.7</v>
      </c>
    </row>
    <row r="35" spans="1:5" ht="48" customHeight="1">
      <c r="A35" s="34" t="s">
        <v>60</v>
      </c>
      <c r="B35" s="62" t="s">
        <v>47</v>
      </c>
      <c r="C35" s="63"/>
      <c r="D35" s="64"/>
      <c r="E35" s="45">
        <f>E37+E38+E36</f>
        <v>29139.3</v>
      </c>
    </row>
    <row r="36" spans="1:5" ht="48" customHeight="1">
      <c r="A36" s="40" t="s">
        <v>72</v>
      </c>
      <c r="B36" s="68" t="s">
        <v>64</v>
      </c>
      <c r="C36" s="69"/>
      <c r="D36" s="70"/>
      <c r="E36" s="43">
        <v>21600</v>
      </c>
    </row>
    <row r="37" spans="1:5" ht="123" customHeight="1">
      <c r="A37" s="23" t="s">
        <v>73</v>
      </c>
      <c r="B37" s="46" t="s">
        <v>46</v>
      </c>
      <c r="C37" s="47"/>
      <c r="D37" s="48"/>
      <c r="E37" s="36">
        <v>1522.7</v>
      </c>
    </row>
    <row r="38" spans="1:5" ht="36" customHeight="1">
      <c r="A38" s="23" t="s">
        <v>74</v>
      </c>
      <c r="B38" s="68" t="s">
        <v>45</v>
      </c>
      <c r="C38" s="69"/>
      <c r="D38" s="70"/>
      <c r="E38" s="44">
        <f>E39+E40</f>
        <v>6016.6</v>
      </c>
    </row>
    <row r="39" spans="1:5" ht="54" customHeight="1">
      <c r="A39" s="19"/>
      <c r="B39" s="59" t="s">
        <v>44</v>
      </c>
      <c r="C39" s="60"/>
      <c r="D39" s="61"/>
      <c r="E39" s="36">
        <v>6016.6</v>
      </c>
    </row>
    <row r="40" spans="1:5" ht="0.75" customHeight="1">
      <c r="A40" s="19"/>
      <c r="B40" s="46"/>
      <c r="C40" s="47"/>
      <c r="D40" s="48"/>
      <c r="E40" s="41"/>
    </row>
    <row r="41" spans="1:5" ht="39.75" customHeight="1">
      <c r="A41" s="33" t="s">
        <v>61</v>
      </c>
      <c r="B41" s="49" t="s">
        <v>43</v>
      </c>
      <c r="C41" s="50"/>
      <c r="D41" s="51"/>
      <c r="E41" s="37">
        <f>E43+E42</f>
        <v>3325.5</v>
      </c>
    </row>
    <row r="42" spans="1:5" ht="66.75" customHeight="1">
      <c r="A42" s="31" t="s">
        <v>62</v>
      </c>
      <c r="B42" s="52" t="s">
        <v>42</v>
      </c>
      <c r="C42" s="52"/>
      <c r="D42" s="52"/>
      <c r="E42" s="38">
        <v>1407.1</v>
      </c>
    </row>
    <row r="43" spans="1:5" ht="45.75" customHeight="1">
      <c r="A43" s="23" t="s">
        <v>63</v>
      </c>
      <c r="B43" s="52" t="s">
        <v>76</v>
      </c>
      <c r="C43" s="52"/>
      <c r="D43" s="52"/>
      <c r="E43" s="36">
        <v>1918.4</v>
      </c>
    </row>
    <row r="44" spans="1:5" ht="69" customHeight="1">
      <c r="A44" s="29"/>
      <c r="B44" s="59" t="s">
        <v>41</v>
      </c>
      <c r="C44" s="60"/>
      <c r="D44" s="61"/>
      <c r="E44" s="36">
        <v>1907.8</v>
      </c>
    </row>
    <row r="45" spans="1:6" s="32" customFormat="1" ht="24" customHeight="1">
      <c r="A45" s="39"/>
      <c r="B45" s="65" t="s">
        <v>3</v>
      </c>
      <c r="C45" s="66"/>
      <c r="D45" s="67"/>
      <c r="E45" s="10">
        <f>E31+E10</f>
        <v>199608.1</v>
      </c>
      <c r="F45" s="1"/>
    </row>
    <row r="46" ht="60.75" customHeight="1">
      <c r="F46" s="30"/>
    </row>
    <row r="47" spans="1:6" s="6" customFormat="1" ht="47.25" customHeight="1">
      <c r="A47" s="1"/>
      <c r="B47" s="1"/>
      <c r="C47" s="1"/>
      <c r="D47" s="1"/>
      <c r="E47" s="1"/>
      <c r="F47" s="28"/>
    </row>
    <row r="48" ht="57.75" customHeight="1">
      <c r="F48" s="28"/>
    </row>
  </sheetData>
  <sheetProtection/>
  <mergeCells count="42">
    <mergeCell ref="B11:D11"/>
    <mergeCell ref="B12:D12"/>
    <mergeCell ref="B10:D10"/>
    <mergeCell ref="D2:E2"/>
    <mergeCell ref="D3:E3"/>
    <mergeCell ref="D4:E4"/>
    <mergeCell ref="D5:E5"/>
    <mergeCell ref="A6:E7"/>
    <mergeCell ref="B9:D9"/>
    <mergeCell ref="B13:D13"/>
    <mergeCell ref="B14:D14"/>
    <mergeCell ref="B15:D15"/>
    <mergeCell ref="B16:D16"/>
    <mergeCell ref="B17:D17"/>
    <mergeCell ref="B18:D18"/>
    <mergeCell ref="B19:D19"/>
    <mergeCell ref="B27:D27"/>
    <mergeCell ref="B28:D28"/>
    <mergeCell ref="B29:D29"/>
    <mergeCell ref="B21:D21"/>
    <mergeCell ref="B20:D20"/>
    <mergeCell ref="B22:D22"/>
    <mergeCell ref="B23:D23"/>
    <mergeCell ref="B24:D24"/>
    <mergeCell ref="B25:D25"/>
    <mergeCell ref="B26:D26"/>
    <mergeCell ref="B45:D45"/>
    <mergeCell ref="B43:D43"/>
    <mergeCell ref="B44:D44"/>
    <mergeCell ref="B37:D37"/>
    <mergeCell ref="B38:D38"/>
    <mergeCell ref="B30:D30"/>
    <mergeCell ref="B36:D36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</mergeCells>
  <printOptions/>
  <pageMargins left="0.75" right="0.75" top="0.78" bottom="0.8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2018-11-21T13:54:44Z</cp:lastPrinted>
  <dcterms:created xsi:type="dcterms:W3CDTF">2005-10-13T11:49:31Z</dcterms:created>
  <dcterms:modified xsi:type="dcterms:W3CDTF">2019-11-14T06:22:53Z</dcterms:modified>
  <cp:category/>
  <cp:version/>
  <cp:contentType/>
  <cp:contentStatus/>
</cp:coreProperties>
</file>